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前期管理" sheetId="1" r:id="rId1"/>
    <sheet name="动迁腾地" sheetId="2" r:id="rId2"/>
  </sheets>
  <externalReferences>
    <externalReference r:id="rId3"/>
  </externalReferences>
  <calcPr calcId="152511"/>
</workbook>
</file>

<file path=xl/calcChain.xml><?xml version="1.0" encoding="utf-8"?>
<calcChain xmlns="http://schemas.openxmlformats.org/spreadsheetml/2006/main">
  <c r="N79" i="1" l="1"/>
  <c r="M79" i="1"/>
  <c r="N78" i="1"/>
  <c r="M78" i="1"/>
  <c r="N77" i="1"/>
  <c r="M77" i="1"/>
  <c r="N76" i="1"/>
  <c r="M76" i="1"/>
  <c r="N75" i="1"/>
  <c r="M75" i="1"/>
  <c r="N74" i="1"/>
  <c r="M74" i="1"/>
  <c r="N73" i="1"/>
  <c r="M73" i="1"/>
  <c r="N72" i="1"/>
  <c r="M72" i="1"/>
  <c r="N71" i="1"/>
  <c r="M71" i="1"/>
  <c r="N70" i="1"/>
  <c r="M70" i="1"/>
  <c r="N69" i="1"/>
  <c r="M69" i="1"/>
  <c r="N68" i="1"/>
  <c r="M68" i="1"/>
  <c r="N67" i="1"/>
  <c r="M67" i="1"/>
  <c r="N66" i="1"/>
  <c r="M66" i="1"/>
  <c r="N65" i="1"/>
  <c r="M65" i="1"/>
  <c r="N64" i="1"/>
  <c r="M64" i="1"/>
  <c r="N63" i="1"/>
  <c r="M63" i="1"/>
  <c r="N62" i="1"/>
  <c r="M62" i="1"/>
  <c r="N61" i="1"/>
  <c r="M61" i="1"/>
  <c r="N60" i="1"/>
  <c r="M60" i="1"/>
  <c r="N59" i="1"/>
  <c r="M59" i="1"/>
  <c r="N58" i="1"/>
  <c r="M58" i="1"/>
  <c r="N57" i="1"/>
  <c r="M57" i="1"/>
  <c r="N56" i="1"/>
  <c r="M56" i="1"/>
  <c r="N55" i="1"/>
  <c r="M55" i="1"/>
  <c r="N54" i="1"/>
  <c r="M54" i="1"/>
  <c r="N53" i="1"/>
  <c r="M53" i="1"/>
  <c r="N52" i="1"/>
  <c r="M52" i="1"/>
  <c r="N51" i="1"/>
  <c r="M51" i="1"/>
  <c r="N50" i="1"/>
  <c r="M50" i="1"/>
  <c r="N49" i="1"/>
  <c r="M49" i="1"/>
  <c r="N48" i="1"/>
  <c r="M48" i="1"/>
  <c r="N47" i="1"/>
  <c r="M47" i="1"/>
  <c r="N46" i="1"/>
  <c r="M46" i="1"/>
  <c r="N45" i="1"/>
  <c r="M45" i="1"/>
  <c r="N44" i="1"/>
  <c r="M44" i="1"/>
  <c r="N43" i="1"/>
  <c r="M43" i="1"/>
  <c r="N42" i="1"/>
  <c r="M42" i="1"/>
  <c r="N41" i="1"/>
  <c r="M41" i="1"/>
  <c r="N40" i="1"/>
  <c r="M40" i="1"/>
  <c r="N39" i="1"/>
  <c r="M39" i="1"/>
  <c r="N38" i="1"/>
  <c r="M38" i="1"/>
  <c r="N37" i="1"/>
  <c r="M37" i="1"/>
  <c r="N36" i="1"/>
  <c r="M36" i="1"/>
  <c r="N35" i="1"/>
  <c r="M35" i="1"/>
  <c r="N34" i="1"/>
  <c r="M34" i="1"/>
  <c r="N33" i="1"/>
  <c r="M33" i="1"/>
  <c r="N32" i="1"/>
  <c r="M32" i="1"/>
  <c r="N31" i="1"/>
  <c r="M31" i="1"/>
  <c r="N30" i="1"/>
  <c r="M30" i="1"/>
  <c r="N29" i="1"/>
  <c r="M29" i="1"/>
  <c r="N28" i="1"/>
  <c r="M28" i="1"/>
  <c r="N27" i="1"/>
  <c r="M27" i="1"/>
  <c r="N26" i="1"/>
  <c r="M26" i="1"/>
  <c r="N25" i="1"/>
  <c r="M25" i="1"/>
  <c r="N24" i="1"/>
  <c r="M24" i="1"/>
  <c r="N23" i="1"/>
  <c r="M23" i="1"/>
  <c r="N22" i="1"/>
  <c r="M22" i="1"/>
  <c r="N21" i="1"/>
  <c r="M21" i="1"/>
  <c r="N20" i="1"/>
  <c r="M20" i="1"/>
  <c r="N19" i="1"/>
  <c r="M19" i="1"/>
  <c r="N18" i="1"/>
  <c r="M18" i="1"/>
  <c r="N17" i="1"/>
  <c r="M17" i="1"/>
  <c r="N16" i="1"/>
  <c r="M16" i="1"/>
  <c r="N15" i="1"/>
  <c r="M15" i="1"/>
  <c r="N14" i="1"/>
  <c r="M14" i="1"/>
  <c r="N13" i="1"/>
  <c r="M13" i="1"/>
  <c r="N12" i="1"/>
  <c r="M12" i="1"/>
  <c r="N11" i="1"/>
  <c r="M11" i="1"/>
  <c r="N10" i="1"/>
  <c r="M10" i="1"/>
  <c r="N9" i="1"/>
  <c r="M9" i="1"/>
  <c r="N8" i="1"/>
  <c r="M8" i="1"/>
  <c r="N7" i="1"/>
  <c r="M7" i="1"/>
  <c r="N6" i="1"/>
  <c r="M6" i="1"/>
  <c r="N5" i="1"/>
  <c r="M5" i="1"/>
  <c r="N4" i="1"/>
  <c r="M4" i="1"/>
  <c r="N3" i="1"/>
  <c r="M3" i="1"/>
</calcChain>
</file>

<file path=xl/sharedStrings.xml><?xml version="1.0" encoding="utf-8"?>
<sst xmlns="http://schemas.openxmlformats.org/spreadsheetml/2006/main" count="238" uniqueCount="52">
  <si>
    <t>全年计划总数</t>
    <phoneticPr fontId="2" type="noConversion"/>
  </si>
  <si>
    <t>月度计划数</t>
    <phoneticPr fontId="2" type="noConversion"/>
  </si>
  <si>
    <t>月度完成数</t>
    <phoneticPr fontId="2" type="noConversion"/>
  </si>
  <si>
    <t>月度完成数</t>
    <phoneticPr fontId="2" type="noConversion"/>
  </si>
  <si>
    <t>月度计划数</t>
    <phoneticPr fontId="2" type="noConversion"/>
  </si>
  <si>
    <t>月度完成数</t>
    <phoneticPr fontId="2" type="noConversion"/>
  </si>
  <si>
    <t>崇明线</t>
  </si>
  <si>
    <t>2023年</t>
  </si>
  <si>
    <t>1月</t>
  </si>
  <si>
    <t>2月</t>
  </si>
  <si>
    <t>3月</t>
  </si>
  <si>
    <t>4月</t>
  </si>
  <si>
    <t>5月</t>
  </si>
  <si>
    <t>6月</t>
  </si>
  <si>
    <t>9月</t>
  </si>
  <si>
    <t>10月</t>
  </si>
  <si>
    <t>11月</t>
  </si>
  <si>
    <t>12月</t>
  </si>
  <si>
    <t>12号线西延伸</t>
  </si>
  <si>
    <t>13号线西延伸</t>
  </si>
  <si>
    <t>13号线东延伸</t>
  </si>
  <si>
    <t>7月</t>
  </si>
  <si>
    <t>15号线南延伸</t>
  </si>
  <si>
    <t>18号线二期</t>
  </si>
  <si>
    <t>19号线</t>
  </si>
  <si>
    <t>20号线一期西段</t>
  </si>
  <si>
    <t>20号线一期东段</t>
  </si>
  <si>
    <t>20号线一期东延伸</t>
  </si>
  <si>
    <t>21号线一期</t>
  </si>
  <si>
    <t>21号线一期东延伸</t>
  </si>
  <si>
    <t>23号线一期</t>
  </si>
  <si>
    <t>8月</t>
  </si>
  <si>
    <t>线路</t>
  </si>
  <si>
    <t>年</t>
    <phoneticPr fontId="2" type="noConversion"/>
  </si>
  <si>
    <t>月</t>
    <phoneticPr fontId="2" type="noConversion"/>
  </si>
  <si>
    <t>前期管理数据</t>
    <phoneticPr fontId="2" type="noConversion"/>
  </si>
  <si>
    <t>线</t>
    <phoneticPr fontId="2" type="noConversion"/>
  </si>
  <si>
    <t>总数</t>
    <phoneticPr fontId="2" type="noConversion"/>
  </si>
  <si>
    <t>完成</t>
    <phoneticPr fontId="2" type="noConversion"/>
  </si>
  <si>
    <t>未完成</t>
    <phoneticPr fontId="2" type="noConversion"/>
  </si>
  <si>
    <t>总数</t>
    <phoneticPr fontId="2" type="noConversion"/>
  </si>
  <si>
    <t>21号线一期</t>
    <phoneticPr fontId="2" type="noConversion"/>
  </si>
  <si>
    <t>19号线</t>
    <phoneticPr fontId="2" type="noConversion"/>
  </si>
  <si>
    <t>18号线二期</t>
    <phoneticPr fontId="2" type="noConversion"/>
  </si>
  <si>
    <t>崇明线</t>
    <phoneticPr fontId="2" type="noConversion"/>
  </si>
  <si>
    <t>概览数据</t>
    <phoneticPr fontId="2" type="noConversion"/>
  </si>
  <si>
    <t>20号线一期</t>
  </si>
  <si>
    <t>23号线一期</t>
    <phoneticPr fontId="2" type="noConversion"/>
  </si>
  <si>
    <t>3/4号线宝山路站接轨改造</t>
    <phoneticPr fontId="2" type="noConversion"/>
  </si>
  <si>
    <t>12号线</t>
    <phoneticPr fontId="2" type="noConversion"/>
  </si>
  <si>
    <t>13号线</t>
    <phoneticPr fontId="2" type="noConversion"/>
  </si>
  <si>
    <t>15号线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</si>
</sst>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family val="2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/s%20&#30003;&#36890;&#22320;&#38081;/&#36164;&#26009;/&#26032;&#25351;&#26631;&#36164;&#26009;/&#21457;&#24605;&#29673;%20&#22823;&#23631;&#35774;&#35745;&#36164;&#26009;/&#25968;&#25454;/&#21069;&#26399;&#31649;&#2970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基础配置"/>
      <sheetName val="前期证照概览"/>
      <sheetName val="前期证照办理进度"/>
      <sheetName val="农用地转建设用地"/>
      <sheetName val="动迁腾地概览"/>
      <sheetName val="动迁腾地进度"/>
      <sheetName val="管线综合方案进度"/>
      <sheetName val="交通导改进度"/>
      <sheetName val="风险概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9"/>
  <sheetViews>
    <sheetView workbookViewId="0">
      <selection activeCell="E10" sqref="E10"/>
    </sheetView>
  </sheetViews>
  <sheetFormatPr defaultColWidth="9" defaultRowHeight="13.5" x14ac:dyDescent="0.15"/>
  <cols>
    <col min="1" max="1" width="19.25" style="4" bestFit="1" customWidth="1"/>
    <col min="2" max="2" width="12.625" style="4" customWidth="1"/>
    <col min="3" max="3" width="13" style="4" bestFit="1" customWidth="1"/>
    <col min="4" max="4" width="6" style="4" bestFit="1" customWidth="1"/>
    <col min="5" max="5" width="22.25" style="4" bestFit="1" customWidth="1"/>
    <col min="6" max="14" width="14.625" style="4" customWidth="1"/>
    <col min="15" max="15" width="12.625" style="1" customWidth="1"/>
    <col min="16" max="16384" width="9" style="1"/>
  </cols>
  <sheetData>
    <row r="1" spans="1:14" x14ac:dyDescent="0.15">
      <c r="A1" s="4" t="s">
        <v>35</v>
      </c>
    </row>
    <row r="2" spans="1:14" x14ac:dyDescent="0.15">
      <c r="A2" s="5" t="s">
        <v>32</v>
      </c>
      <c r="B2" s="5" t="s">
        <v>33</v>
      </c>
      <c r="C2" s="5" t="s">
        <v>0</v>
      </c>
      <c r="D2" s="5" t="s">
        <v>34</v>
      </c>
      <c r="E2" s="2" t="s">
        <v>1</v>
      </c>
      <c r="F2" s="2" t="s">
        <v>2</v>
      </c>
      <c r="G2" s="2" t="s">
        <v>1</v>
      </c>
      <c r="H2" s="2" t="s">
        <v>3</v>
      </c>
      <c r="I2" s="2" t="s">
        <v>1</v>
      </c>
      <c r="J2" s="2" t="s">
        <v>2</v>
      </c>
      <c r="K2" s="2" t="s">
        <v>4</v>
      </c>
      <c r="L2" s="2" t="s">
        <v>2</v>
      </c>
      <c r="M2" s="2" t="s">
        <v>1</v>
      </c>
      <c r="N2" s="2" t="s">
        <v>5</v>
      </c>
    </row>
    <row r="3" spans="1:14" x14ac:dyDescent="0.15">
      <c r="A3" s="3" t="s">
        <v>6</v>
      </c>
      <c r="B3" s="3" t="s">
        <v>7</v>
      </c>
      <c r="C3" s="3">
        <v>35</v>
      </c>
      <c r="D3" s="3" t="s">
        <v>8</v>
      </c>
      <c r="E3" s="3">
        <v>4</v>
      </c>
      <c r="F3" s="3">
        <v>0</v>
      </c>
      <c r="G3" s="3">
        <v>0</v>
      </c>
      <c r="H3" s="3">
        <v>1</v>
      </c>
      <c r="I3" s="3">
        <v>0</v>
      </c>
      <c r="J3" s="3">
        <v>2</v>
      </c>
      <c r="K3" s="3">
        <v>0</v>
      </c>
      <c r="L3" s="3">
        <v>0</v>
      </c>
      <c r="M3" s="3">
        <f>E3+G3+I3+K3</f>
        <v>4</v>
      </c>
      <c r="N3" s="3">
        <f>F3+H3+J3+L3</f>
        <v>3</v>
      </c>
    </row>
    <row r="4" spans="1:14" x14ac:dyDescent="0.15">
      <c r="A4" s="3" t="s">
        <v>6</v>
      </c>
      <c r="B4" s="3" t="s">
        <v>7</v>
      </c>
      <c r="C4" s="3">
        <v>35</v>
      </c>
      <c r="D4" s="3" t="s">
        <v>9</v>
      </c>
      <c r="E4" s="3">
        <v>4</v>
      </c>
      <c r="F4" s="3">
        <v>0</v>
      </c>
      <c r="G4" s="3">
        <v>0</v>
      </c>
      <c r="H4" s="3">
        <v>1</v>
      </c>
      <c r="I4" s="3">
        <v>0</v>
      </c>
      <c r="J4" s="3">
        <v>5</v>
      </c>
      <c r="K4" s="3">
        <v>0</v>
      </c>
      <c r="L4" s="3">
        <v>2</v>
      </c>
      <c r="M4" s="3">
        <f t="shared" ref="M4:N67" si="0">E4+G4+I4+K4</f>
        <v>4</v>
      </c>
      <c r="N4" s="3">
        <f t="shared" si="0"/>
        <v>8</v>
      </c>
    </row>
    <row r="5" spans="1:14" x14ac:dyDescent="0.15">
      <c r="A5" s="3" t="s">
        <v>6</v>
      </c>
      <c r="B5" s="3" t="s">
        <v>7</v>
      </c>
      <c r="C5" s="3">
        <v>35</v>
      </c>
      <c r="D5" s="3" t="s">
        <v>10</v>
      </c>
      <c r="E5" s="3">
        <v>1</v>
      </c>
      <c r="F5" s="3">
        <v>2</v>
      </c>
      <c r="G5" s="3">
        <v>2</v>
      </c>
      <c r="H5" s="3">
        <v>0</v>
      </c>
      <c r="I5" s="3">
        <v>0</v>
      </c>
      <c r="J5" s="3">
        <v>0</v>
      </c>
      <c r="K5" s="3">
        <v>0</v>
      </c>
      <c r="L5" s="3">
        <v>1</v>
      </c>
      <c r="M5" s="3">
        <f t="shared" si="0"/>
        <v>3</v>
      </c>
      <c r="N5" s="3">
        <f t="shared" si="0"/>
        <v>3</v>
      </c>
    </row>
    <row r="6" spans="1:14" x14ac:dyDescent="0.15">
      <c r="A6" s="3" t="s">
        <v>6</v>
      </c>
      <c r="B6" s="3" t="s">
        <v>7</v>
      </c>
      <c r="C6" s="3">
        <v>35</v>
      </c>
      <c r="D6" s="3" t="s">
        <v>11</v>
      </c>
      <c r="E6" s="3">
        <v>0</v>
      </c>
      <c r="F6" s="3">
        <v>1</v>
      </c>
      <c r="G6" s="3">
        <v>0</v>
      </c>
      <c r="H6" s="3">
        <v>0</v>
      </c>
      <c r="I6" s="3">
        <v>2</v>
      </c>
      <c r="J6" s="3">
        <v>0</v>
      </c>
      <c r="K6" s="3">
        <v>2</v>
      </c>
      <c r="L6" s="3">
        <v>0</v>
      </c>
      <c r="M6" s="3">
        <f t="shared" si="0"/>
        <v>4</v>
      </c>
      <c r="N6" s="3">
        <f t="shared" si="0"/>
        <v>1</v>
      </c>
    </row>
    <row r="7" spans="1:14" x14ac:dyDescent="0.15">
      <c r="A7" s="3" t="s">
        <v>6</v>
      </c>
      <c r="B7" s="3" t="s">
        <v>7</v>
      </c>
      <c r="C7" s="3">
        <v>35</v>
      </c>
      <c r="D7" s="3" t="s">
        <v>12</v>
      </c>
      <c r="E7" s="3">
        <v>1</v>
      </c>
      <c r="F7" s="3">
        <v>0</v>
      </c>
      <c r="G7" s="3">
        <v>3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f t="shared" si="0"/>
        <v>4</v>
      </c>
      <c r="N7" s="3">
        <f t="shared" si="0"/>
        <v>0</v>
      </c>
    </row>
    <row r="8" spans="1:14" x14ac:dyDescent="0.15">
      <c r="A8" s="3" t="s">
        <v>6</v>
      </c>
      <c r="B8" s="3" t="s">
        <v>7</v>
      </c>
      <c r="C8" s="3">
        <v>35</v>
      </c>
      <c r="D8" s="3" t="s">
        <v>13</v>
      </c>
      <c r="E8" s="3">
        <v>1</v>
      </c>
      <c r="F8" s="3">
        <v>0</v>
      </c>
      <c r="G8" s="3">
        <v>0</v>
      </c>
      <c r="H8" s="3">
        <v>0</v>
      </c>
      <c r="I8" s="3">
        <v>3</v>
      </c>
      <c r="J8" s="3">
        <v>0</v>
      </c>
      <c r="K8" s="3">
        <v>3</v>
      </c>
      <c r="L8" s="3">
        <v>0</v>
      </c>
      <c r="M8" s="3">
        <f t="shared" si="0"/>
        <v>7</v>
      </c>
      <c r="N8" s="3">
        <f t="shared" si="0"/>
        <v>0</v>
      </c>
    </row>
    <row r="9" spans="1:14" x14ac:dyDescent="0.15">
      <c r="A9" s="3" t="s">
        <v>6</v>
      </c>
      <c r="B9" s="3" t="s">
        <v>7</v>
      </c>
      <c r="C9" s="3">
        <v>35</v>
      </c>
      <c r="D9" s="3" t="s">
        <v>14</v>
      </c>
      <c r="E9" s="3">
        <v>4</v>
      </c>
      <c r="F9" s="3">
        <v>0</v>
      </c>
      <c r="G9" s="3">
        <v>2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f t="shared" si="0"/>
        <v>6</v>
      </c>
      <c r="N9" s="3">
        <f t="shared" si="0"/>
        <v>0</v>
      </c>
    </row>
    <row r="10" spans="1:14" x14ac:dyDescent="0.15">
      <c r="A10" s="3" t="s">
        <v>6</v>
      </c>
      <c r="B10" s="3" t="s">
        <v>7</v>
      </c>
      <c r="C10" s="3">
        <v>35</v>
      </c>
      <c r="D10" s="3" t="s">
        <v>15</v>
      </c>
      <c r="E10" s="3">
        <v>0</v>
      </c>
      <c r="F10" s="3">
        <v>0</v>
      </c>
      <c r="G10" s="3">
        <v>1</v>
      </c>
      <c r="H10" s="3">
        <v>0</v>
      </c>
      <c r="I10" s="3">
        <v>2</v>
      </c>
      <c r="J10" s="3">
        <v>0</v>
      </c>
      <c r="K10" s="3">
        <v>0</v>
      </c>
      <c r="L10" s="3">
        <v>0</v>
      </c>
      <c r="M10" s="3">
        <f t="shared" si="0"/>
        <v>3</v>
      </c>
      <c r="N10" s="3">
        <f t="shared" si="0"/>
        <v>0</v>
      </c>
    </row>
    <row r="11" spans="1:14" x14ac:dyDescent="0.15">
      <c r="A11" s="3" t="s">
        <v>6</v>
      </c>
      <c r="B11" s="3" t="s">
        <v>7</v>
      </c>
      <c r="C11" s="3">
        <v>35</v>
      </c>
      <c r="D11" s="3" t="s">
        <v>16</v>
      </c>
      <c r="E11" s="3">
        <v>0</v>
      </c>
      <c r="F11" s="3">
        <v>0</v>
      </c>
      <c r="G11" s="3">
        <v>0</v>
      </c>
      <c r="H11" s="3">
        <v>0</v>
      </c>
      <c r="I11" s="3">
        <v>1</v>
      </c>
      <c r="J11" s="3">
        <v>0</v>
      </c>
      <c r="K11" s="3">
        <v>2</v>
      </c>
      <c r="L11" s="3">
        <v>0</v>
      </c>
      <c r="M11" s="3">
        <f t="shared" si="0"/>
        <v>3</v>
      </c>
      <c r="N11" s="3">
        <f t="shared" si="0"/>
        <v>0</v>
      </c>
    </row>
    <row r="12" spans="1:14" x14ac:dyDescent="0.15">
      <c r="A12" s="3" t="s">
        <v>6</v>
      </c>
      <c r="B12" s="3" t="s">
        <v>7</v>
      </c>
      <c r="C12" s="3">
        <v>35</v>
      </c>
      <c r="D12" s="3" t="s">
        <v>17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1</v>
      </c>
      <c r="L12" s="3">
        <v>0</v>
      </c>
      <c r="M12" s="3">
        <f t="shared" si="0"/>
        <v>1</v>
      </c>
      <c r="N12" s="3">
        <f t="shared" si="0"/>
        <v>0</v>
      </c>
    </row>
    <row r="13" spans="1:14" x14ac:dyDescent="0.15">
      <c r="A13" s="3" t="s">
        <v>18</v>
      </c>
      <c r="B13" s="3" t="s">
        <v>7</v>
      </c>
      <c r="C13" s="3">
        <v>24</v>
      </c>
      <c r="D13" s="3" t="s">
        <v>10</v>
      </c>
      <c r="E13" s="3">
        <v>6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f t="shared" si="0"/>
        <v>6</v>
      </c>
      <c r="N13" s="3">
        <f t="shared" si="0"/>
        <v>0</v>
      </c>
    </row>
    <row r="14" spans="1:14" x14ac:dyDescent="0.15">
      <c r="A14" s="3" t="s">
        <v>18</v>
      </c>
      <c r="B14" s="3" t="s">
        <v>7</v>
      </c>
      <c r="C14" s="3">
        <v>24</v>
      </c>
      <c r="D14" s="3" t="s">
        <v>14</v>
      </c>
      <c r="E14" s="3">
        <v>0</v>
      </c>
      <c r="F14" s="3">
        <v>0</v>
      </c>
      <c r="G14" s="3">
        <v>1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f t="shared" si="0"/>
        <v>1</v>
      </c>
      <c r="N14" s="3">
        <f t="shared" si="0"/>
        <v>0</v>
      </c>
    </row>
    <row r="15" spans="1:14" x14ac:dyDescent="0.15">
      <c r="A15" s="3" t="s">
        <v>18</v>
      </c>
      <c r="B15" s="3" t="s">
        <v>7</v>
      </c>
      <c r="C15" s="3">
        <v>24</v>
      </c>
      <c r="D15" s="3" t="s">
        <v>15</v>
      </c>
      <c r="E15" s="3">
        <v>0</v>
      </c>
      <c r="F15" s="3">
        <v>0</v>
      </c>
      <c r="G15" s="3">
        <v>3</v>
      </c>
      <c r="H15" s="3">
        <v>0</v>
      </c>
      <c r="I15" s="3">
        <v>1</v>
      </c>
      <c r="J15" s="3">
        <v>0</v>
      </c>
      <c r="K15" s="3">
        <v>1</v>
      </c>
      <c r="L15" s="3">
        <v>0</v>
      </c>
      <c r="M15" s="3">
        <f t="shared" si="0"/>
        <v>5</v>
      </c>
      <c r="N15" s="3">
        <f t="shared" si="0"/>
        <v>0</v>
      </c>
    </row>
    <row r="16" spans="1:14" x14ac:dyDescent="0.15">
      <c r="A16" s="3" t="s">
        <v>18</v>
      </c>
      <c r="B16" s="3" t="s">
        <v>7</v>
      </c>
      <c r="C16" s="3">
        <v>24</v>
      </c>
      <c r="D16" s="3" t="s">
        <v>16</v>
      </c>
      <c r="E16" s="3">
        <v>0</v>
      </c>
      <c r="F16" s="3">
        <v>0</v>
      </c>
      <c r="G16" s="3">
        <v>2</v>
      </c>
      <c r="H16" s="3">
        <v>0</v>
      </c>
      <c r="I16" s="3">
        <v>3</v>
      </c>
      <c r="J16" s="3">
        <v>0</v>
      </c>
      <c r="K16" s="3">
        <v>3</v>
      </c>
      <c r="L16" s="3">
        <v>0</v>
      </c>
      <c r="M16" s="3">
        <f t="shared" si="0"/>
        <v>8</v>
      </c>
      <c r="N16" s="3">
        <f t="shared" si="0"/>
        <v>0</v>
      </c>
    </row>
    <row r="17" spans="1:14" x14ac:dyDescent="0.15">
      <c r="A17" s="3" t="s">
        <v>18</v>
      </c>
      <c r="B17" s="3" t="s">
        <v>7</v>
      </c>
      <c r="C17" s="3">
        <v>24</v>
      </c>
      <c r="D17" s="3" t="s">
        <v>17</v>
      </c>
      <c r="E17" s="3">
        <v>0</v>
      </c>
      <c r="F17" s="3">
        <v>0</v>
      </c>
      <c r="G17" s="3">
        <v>0</v>
      </c>
      <c r="H17" s="3">
        <v>0</v>
      </c>
      <c r="I17" s="3">
        <v>2</v>
      </c>
      <c r="J17" s="3">
        <v>0</v>
      </c>
      <c r="K17" s="3">
        <v>2</v>
      </c>
      <c r="L17" s="3">
        <v>0</v>
      </c>
      <c r="M17" s="3">
        <f t="shared" si="0"/>
        <v>4</v>
      </c>
      <c r="N17" s="3">
        <f t="shared" si="0"/>
        <v>0</v>
      </c>
    </row>
    <row r="18" spans="1:14" x14ac:dyDescent="0.15">
      <c r="A18" s="3" t="s">
        <v>19</v>
      </c>
      <c r="B18" s="3" t="s">
        <v>7</v>
      </c>
      <c r="C18" s="3">
        <v>21</v>
      </c>
      <c r="D18" s="3" t="s">
        <v>8</v>
      </c>
      <c r="E18" s="3">
        <v>0</v>
      </c>
      <c r="F18" s="3">
        <v>1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2</v>
      </c>
      <c r="M18" s="3">
        <f t="shared" si="0"/>
        <v>0</v>
      </c>
      <c r="N18" s="3">
        <f t="shared" si="0"/>
        <v>3</v>
      </c>
    </row>
    <row r="19" spans="1:14" x14ac:dyDescent="0.15">
      <c r="A19" s="3" t="s">
        <v>19</v>
      </c>
      <c r="B19" s="3" t="s">
        <v>7</v>
      </c>
      <c r="C19" s="3">
        <v>21</v>
      </c>
      <c r="D19" s="3" t="s">
        <v>9</v>
      </c>
      <c r="E19" s="3">
        <v>3</v>
      </c>
      <c r="F19" s="3">
        <v>0</v>
      </c>
      <c r="G19" s="3">
        <v>0</v>
      </c>
      <c r="H19" s="3">
        <v>1</v>
      </c>
      <c r="I19" s="3">
        <v>0</v>
      </c>
      <c r="J19" s="3">
        <v>1</v>
      </c>
      <c r="K19" s="3">
        <v>0</v>
      </c>
      <c r="L19" s="3">
        <v>0</v>
      </c>
      <c r="M19" s="3">
        <f t="shared" si="0"/>
        <v>3</v>
      </c>
      <c r="N19" s="3">
        <f t="shared" si="0"/>
        <v>2</v>
      </c>
    </row>
    <row r="20" spans="1:14" x14ac:dyDescent="0.15">
      <c r="A20" s="3" t="s">
        <v>19</v>
      </c>
      <c r="B20" s="3" t="s">
        <v>7</v>
      </c>
      <c r="C20" s="3">
        <v>21</v>
      </c>
      <c r="D20" s="3" t="s">
        <v>10</v>
      </c>
      <c r="E20" s="3">
        <v>0</v>
      </c>
      <c r="F20" s="3">
        <v>0</v>
      </c>
      <c r="G20" s="3">
        <v>6</v>
      </c>
      <c r="H20" s="3">
        <v>1</v>
      </c>
      <c r="I20" s="3">
        <v>2</v>
      </c>
      <c r="J20" s="3">
        <v>0</v>
      </c>
      <c r="K20" s="3">
        <v>0</v>
      </c>
      <c r="L20" s="3">
        <v>0</v>
      </c>
      <c r="M20" s="3">
        <f t="shared" si="0"/>
        <v>8</v>
      </c>
      <c r="N20" s="3">
        <f t="shared" si="0"/>
        <v>1</v>
      </c>
    </row>
    <row r="21" spans="1:14" x14ac:dyDescent="0.15">
      <c r="A21" s="3" t="s">
        <v>19</v>
      </c>
      <c r="B21" s="3" t="s">
        <v>7</v>
      </c>
      <c r="C21" s="3">
        <v>21</v>
      </c>
      <c r="D21" s="3" t="s">
        <v>11</v>
      </c>
      <c r="E21" s="3">
        <v>0</v>
      </c>
      <c r="F21" s="3">
        <v>0</v>
      </c>
      <c r="G21" s="3">
        <v>0</v>
      </c>
      <c r="H21" s="3">
        <v>0</v>
      </c>
      <c r="I21" s="3">
        <v>4</v>
      </c>
      <c r="J21" s="3">
        <v>0</v>
      </c>
      <c r="K21" s="3">
        <v>4</v>
      </c>
      <c r="L21" s="3">
        <v>0</v>
      </c>
      <c r="M21" s="3">
        <f t="shared" si="0"/>
        <v>8</v>
      </c>
      <c r="N21" s="3">
        <f t="shared" si="0"/>
        <v>0</v>
      </c>
    </row>
    <row r="22" spans="1:14" x14ac:dyDescent="0.15">
      <c r="A22" s="3" t="s">
        <v>19</v>
      </c>
      <c r="B22" s="3" t="s">
        <v>7</v>
      </c>
      <c r="C22" s="3">
        <v>21</v>
      </c>
      <c r="D22" s="3" t="s">
        <v>12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2</v>
      </c>
      <c r="L22" s="3">
        <v>0</v>
      </c>
      <c r="M22" s="3">
        <f t="shared" si="0"/>
        <v>2</v>
      </c>
      <c r="N22" s="3">
        <f t="shared" si="0"/>
        <v>0</v>
      </c>
    </row>
    <row r="23" spans="1:14" x14ac:dyDescent="0.15">
      <c r="A23" s="3" t="s">
        <v>20</v>
      </c>
      <c r="B23" s="3" t="s">
        <v>7</v>
      </c>
      <c r="C23" s="3">
        <v>16</v>
      </c>
      <c r="D23" s="3" t="s">
        <v>8</v>
      </c>
      <c r="E23" s="3">
        <v>0</v>
      </c>
      <c r="F23" s="3">
        <v>1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f t="shared" si="0"/>
        <v>0</v>
      </c>
      <c r="N23" s="3">
        <f t="shared" si="0"/>
        <v>1</v>
      </c>
    </row>
    <row r="24" spans="1:14" x14ac:dyDescent="0.15">
      <c r="A24" s="3" t="s">
        <v>20</v>
      </c>
      <c r="B24" s="3" t="s">
        <v>7</v>
      </c>
      <c r="C24" s="3">
        <v>16</v>
      </c>
      <c r="D24" s="3" t="s">
        <v>9</v>
      </c>
      <c r="E24" s="3">
        <v>1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f t="shared" si="0"/>
        <v>1</v>
      </c>
      <c r="N24" s="3">
        <f t="shared" si="0"/>
        <v>0</v>
      </c>
    </row>
    <row r="25" spans="1:14" x14ac:dyDescent="0.15">
      <c r="A25" s="3" t="s">
        <v>20</v>
      </c>
      <c r="B25" s="3" t="s">
        <v>7</v>
      </c>
      <c r="C25" s="3">
        <v>16</v>
      </c>
      <c r="D25" s="3" t="s">
        <v>10</v>
      </c>
      <c r="E25" s="3">
        <v>2</v>
      </c>
      <c r="F25" s="3">
        <v>1</v>
      </c>
      <c r="G25" s="3">
        <v>1</v>
      </c>
      <c r="H25" s="3">
        <v>0</v>
      </c>
      <c r="I25" s="3">
        <v>1</v>
      </c>
      <c r="J25" s="3">
        <v>0</v>
      </c>
      <c r="K25" s="3">
        <v>1</v>
      </c>
      <c r="L25" s="3">
        <v>0</v>
      </c>
      <c r="M25" s="3">
        <f t="shared" si="0"/>
        <v>5</v>
      </c>
      <c r="N25" s="3">
        <f t="shared" si="0"/>
        <v>1</v>
      </c>
    </row>
    <row r="26" spans="1:14" x14ac:dyDescent="0.15">
      <c r="A26" s="3" t="s">
        <v>20</v>
      </c>
      <c r="B26" s="3" t="s">
        <v>7</v>
      </c>
      <c r="C26" s="3">
        <v>16</v>
      </c>
      <c r="D26" s="3" t="s">
        <v>11</v>
      </c>
      <c r="E26" s="3">
        <v>0</v>
      </c>
      <c r="F26" s="3">
        <v>0</v>
      </c>
      <c r="G26" s="3">
        <v>1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f t="shared" si="0"/>
        <v>1</v>
      </c>
      <c r="N26" s="3">
        <f t="shared" si="0"/>
        <v>0</v>
      </c>
    </row>
    <row r="27" spans="1:14" x14ac:dyDescent="0.15">
      <c r="A27" s="3" t="s">
        <v>20</v>
      </c>
      <c r="B27" s="3" t="s">
        <v>7</v>
      </c>
      <c r="C27" s="3">
        <v>16</v>
      </c>
      <c r="D27" s="3" t="s">
        <v>12</v>
      </c>
      <c r="E27" s="3">
        <v>1</v>
      </c>
      <c r="F27" s="3">
        <v>0</v>
      </c>
      <c r="G27" s="3">
        <v>1</v>
      </c>
      <c r="H27" s="3">
        <v>0</v>
      </c>
      <c r="I27" s="3">
        <v>1</v>
      </c>
      <c r="J27" s="3">
        <v>0</v>
      </c>
      <c r="K27" s="3">
        <v>0</v>
      </c>
      <c r="L27" s="3">
        <v>0</v>
      </c>
      <c r="M27" s="3">
        <f t="shared" si="0"/>
        <v>3</v>
      </c>
      <c r="N27" s="3">
        <f t="shared" si="0"/>
        <v>0</v>
      </c>
    </row>
    <row r="28" spans="1:14" x14ac:dyDescent="0.15">
      <c r="A28" s="3" t="s">
        <v>20</v>
      </c>
      <c r="B28" s="3" t="s">
        <v>7</v>
      </c>
      <c r="C28" s="3">
        <v>16</v>
      </c>
      <c r="D28" s="3" t="s">
        <v>13</v>
      </c>
      <c r="E28" s="3">
        <v>0</v>
      </c>
      <c r="F28" s="3">
        <v>0</v>
      </c>
      <c r="G28" s="3">
        <v>1</v>
      </c>
      <c r="H28" s="3">
        <v>0</v>
      </c>
      <c r="I28" s="3">
        <v>2</v>
      </c>
      <c r="J28" s="3">
        <v>0</v>
      </c>
      <c r="K28" s="3">
        <v>1</v>
      </c>
      <c r="L28" s="3">
        <v>0</v>
      </c>
      <c r="M28" s="3">
        <f t="shared" si="0"/>
        <v>4</v>
      </c>
      <c r="N28" s="3">
        <f t="shared" si="0"/>
        <v>0</v>
      </c>
    </row>
    <row r="29" spans="1:14" x14ac:dyDescent="0.15">
      <c r="A29" s="3" t="s">
        <v>20</v>
      </c>
      <c r="B29" s="3" t="s">
        <v>7</v>
      </c>
      <c r="C29" s="3">
        <v>16</v>
      </c>
      <c r="D29" s="3" t="s">
        <v>21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2</v>
      </c>
      <c r="L29" s="3">
        <v>0</v>
      </c>
      <c r="M29" s="3">
        <f t="shared" si="0"/>
        <v>2</v>
      </c>
      <c r="N29" s="3">
        <f t="shared" si="0"/>
        <v>0</v>
      </c>
    </row>
    <row r="30" spans="1:14" x14ac:dyDescent="0.15">
      <c r="A30" s="3" t="s">
        <v>22</v>
      </c>
      <c r="B30" s="3" t="s">
        <v>7</v>
      </c>
      <c r="C30" s="3">
        <v>4</v>
      </c>
      <c r="D30" s="3" t="s">
        <v>14</v>
      </c>
      <c r="E30" s="3">
        <v>1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f t="shared" si="0"/>
        <v>1</v>
      </c>
      <c r="N30" s="3">
        <f t="shared" si="0"/>
        <v>0</v>
      </c>
    </row>
    <row r="31" spans="1:14" x14ac:dyDescent="0.15">
      <c r="A31" s="3" t="s">
        <v>22</v>
      </c>
      <c r="B31" s="3" t="s">
        <v>7</v>
      </c>
      <c r="C31" s="3">
        <v>4</v>
      </c>
      <c r="D31" s="3" t="s">
        <v>16</v>
      </c>
      <c r="E31" s="3">
        <v>0</v>
      </c>
      <c r="F31" s="3">
        <v>0</v>
      </c>
      <c r="G31" s="3">
        <v>1</v>
      </c>
      <c r="H31" s="3">
        <v>0</v>
      </c>
      <c r="I31" s="3">
        <v>1</v>
      </c>
      <c r="J31" s="3">
        <v>0</v>
      </c>
      <c r="K31" s="3">
        <v>0</v>
      </c>
      <c r="L31" s="3">
        <v>0</v>
      </c>
      <c r="M31" s="3">
        <f t="shared" si="0"/>
        <v>2</v>
      </c>
      <c r="N31" s="3">
        <f t="shared" si="0"/>
        <v>0</v>
      </c>
    </row>
    <row r="32" spans="1:14" x14ac:dyDescent="0.15">
      <c r="A32" s="3" t="s">
        <v>22</v>
      </c>
      <c r="B32" s="3" t="s">
        <v>7</v>
      </c>
      <c r="C32" s="3">
        <v>4</v>
      </c>
      <c r="D32" s="3" t="s">
        <v>17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1</v>
      </c>
      <c r="L32" s="3">
        <v>0</v>
      </c>
      <c r="M32" s="3">
        <f t="shared" si="0"/>
        <v>1</v>
      </c>
      <c r="N32" s="3">
        <f t="shared" si="0"/>
        <v>0</v>
      </c>
    </row>
    <row r="33" spans="1:14" x14ac:dyDescent="0.15">
      <c r="A33" s="3" t="s">
        <v>23</v>
      </c>
      <c r="B33" s="3" t="s">
        <v>7</v>
      </c>
      <c r="C33" s="3">
        <v>4</v>
      </c>
      <c r="D33" s="3" t="s">
        <v>8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1</v>
      </c>
      <c r="M33" s="3">
        <f t="shared" si="0"/>
        <v>0</v>
      </c>
      <c r="N33" s="3">
        <f t="shared" si="0"/>
        <v>1</v>
      </c>
    </row>
    <row r="34" spans="1:14" x14ac:dyDescent="0.15">
      <c r="A34" s="3" t="s">
        <v>23</v>
      </c>
      <c r="B34" s="3" t="s">
        <v>7</v>
      </c>
      <c r="C34" s="3">
        <v>4</v>
      </c>
      <c r="D34" s="3" t="s">
        <v>14</v>
      </c>
      <c r="E34" s="3">
        <v>1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f t="shared" si="0"/>
        <v>1</v>
      </c>
      <c r="N34" s="3">
        <f t="shared" si="0"/>
        <v>0</v>
      </c>
    </row>
    <row r="35" spans="1:14" x14ac:dyDescent="0.15">
      <c r="A35" s="3" t="s">
        <v>23</v>
      </c>
      <c r="B35" s="3" t="s">
        <v>7</v>
      </c>
      <c r="C35" s="3">
        <v>4</v>
      </c>
      <c r="D35" s="3" t="s">
        <v>15</v>
      </c>
      <c r="E35" s="3">
        <v>0</v>
      </c>
      <c r="F35" s="3">
        <v>0</v>
      </c>
      <c r="G35" s="3">
        <v>1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f t="shared" si="0"/>
        <v>1</v>
      </c>
      <c r="N35" s="3">
        <f t="shared" si="0"/>
        <v>0</v>
      </c>
    </row>
    <row r="36" spans="1:14" x14ac:dyDescent="0.15">
      <c r="A36" s="3" t="s">
        <v>23</v>
      </c>
      <c r="B36" s="3" t="s">
        <v>7</v>
      </c>
      <c r="C36" s="3">
        <v>4</v>
      </c>
      <c r="D36" s="3" t="s">
        <v>16</v>
      </c>
      <c r="E36" s="3">
        <v>0</v>
      </c>
      <c r="F36" s="3">
        <v>0</v>
      </c>
      <c r="G36" s="3">
        <v>0</v>
      </c>
      <c r="H36" s="3">
        <v>0</v>
      </c>
      <c r="I36" s="3">
        <v>1</v>
      </c>
      <c r="J36" s="3">
        <v>0</v>
      </c>
      <c r="K36" s="3">
        <v>0</v>
      </c>
      <c r="L36" s="3">
        <v>0</v>
      </c>
      <c r="M36" s="3">
        <f t="shared" si="0"/>
        <v>1</v>
      </c>
      <c r="N36" s="3">
        <f t="shared" si="0"/>
        <v>0</v>
      </c>
    </row>
    <row r="37" spans="1:14" x14ac:dyDescent="0.15">
      <c r="A37" s="3" t="s">
        <v>23</v>
      </c>
      <c r="B37" s="3" t="s">
        <v>7</v>
      </c>
      <c r="C37" s="3">
        <v>4</v>
      </c>
      <c r="D37" s="3" t="s">
        <v>17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1</v>
      </c>
      <c r="L37" s="3">
        <v>0</v>
      </c>
      <c r="M37" s="3">
        <f t="shared" si="0"/>
        <v>1</v>
      </c>
      <c r="N37" s="3">
        <f t="shared" si="0"/>
        <v>0</v>
      </c>
    </row>
    <row r="38" spans="1:14" x14ac:dyDescent="0.15">
      <c r="A38" s="3" t="s">
        <v>24</v>
      </c>
      <c r="B38" s="3" t="s">
        <v>7</v>
      </c>
      <c r="C38" s="3">
        <v>4</v>
      </c>
      <c r="D38" s="3" t="s">
        <v>9</v>
      </c>
      <c r="E38" s="3">
        <v>0</v>
      </c>
      <c r="F38" s="3">
        <v>1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f t="shared" si="0"/>
        <v>0</v>
      </c>
      <c r="N38" s="3">
        <f t="shared" si="0"/>
        <v>1</v>
      </c>
    </row>
    <row r="39" spans="1:14" x14ac:dyDescent="0.15">
      <c r="A39" s="3" t="s">
        <v>24</v>
      </c>
      <c r="B39" s="3" t="s">
        <v>7</v>
      </c>
      <c r="C39" s="3">
        <v>4</v>
      </c>
      <c r="D39" s="3" t="s">
        <v>14</v>
      </c>
      <c r="E39" s="3">
        <v>1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f t="shared" si="0"/>
        <v>1</v>
      </c>
      <c r="N39" s="3">
        <f t="shared" si="0"/>
        <v>0</v>
      </c>
    </row>
    <row r="40" spans="1:14" x14ac:dyDescent="0.15">
      <c r="A40" s="3" t="s">
        <v>24</v>
      </c>
      <c r="B40" s="3" t="s">
        <v>7</v>
      </c>
      <c r="C40" s="3">
        <v>4</v>
      </c>
      <c r="D40" s="3" t="s">
        <v>15</v>
      </c>
      <c r="E40" s="3">
        <v>0</v>
      </c>
      <c r="F40" s="3">
        <v>0</v>
      </c>
      <c r="G40" s="3">
        <v>1</v>
      </c>
      <c r="H40" s="3">
        <v>0</v>
      </c>
      <c r="I40" s="3">
        <v>1</v>
      </c>
      <c r="J40" s="3">
        <v>0</v>
      </c>
      <c r="K40" s="3">
        <v>0</v>
      </c>
      <c r="L40" s="3">
        <v>0</v>
      </c>
      <c r="M40" s="3">
        <f t="shared" si="0"/>
        <v>2</v>
      </c>
      <c r="N40" s="3">
        <f t="shared" si="0"/>
        <v>0</v>
      </c>
    </row>
    <row r="41" spans="1:14" x14ac:dyDescent="0.15">
      <c r="A41" s="3" t="s">
        <v>24</v>
      </c>
      <c r="B41" s="3" t="s">
        <v>7</v>
      </c>
      <c r="C41" s="3">
        <v>4</v>
      </c>
      <c r="D41" s="3" t="s">
        <v>16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1</v>
      </c>
      <c r="L41" s="3">
        <v>0</v>
      </c>
      <c r="M41" s="3">
        <f t="shared" si="0"/>
        <v>1</v>
      </c>
      <c r="N41" s="3">
        <f t="shared" si="0"/>
        <v>0</v>
      </c>
    </row>
    <row r="42" spans="1:14" x14ac:dyDescent="0.15">
      <c r="A42" s="3" t="s">
        <v>25</v>
      </c>
      <c r="B42" s="3" t="s">
        <v>7</v>
      </c>
      <c r="C42" s="3">
        <v>14</v>
      </c>
      <c r="D42" s="3" t="s">
        <v>11</v>
      </c>
      <c r="E42" s="3">
        <v>3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f t="shared" si="0"/>
        <v>3</v>
      </c>
      <c r="N42" s="3">
        <f t="shared" si="0"/>
        <v>0</v>
      </c>
    </row>
    <row r="43" spans="1:14" x14ac:dyDescent="0.15">
      <c r="A43" s="3" t="s">
        <v>25</v>
      </c>
      <c r="B43" s="3" t="s">
        <v>7</v>
      </c>
      <c r="C43" s="3">
        <v>14</v>
      </c>
      <c r="D43" s="3" t="s">
        <v>12</v>
      </c>
      <c r="E43" s="3">
        <v>2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f t="shared" si="0"/>
        <v>2</v>
      </c>
      <c r="N43" s="3">
        <f t="shared" si="0"/>
        <v>0</v>
      </c>
    </row>
    <row r="44" spans="1:14" x14ac:dyDescent="0.15">
      <c r="A44" s="3" t="s">
        <v>25</v>
      </c>
      <c r="B44" s="3" t="s">
        <v>7</v>
      </c>
      <c r="C44" s="3">
        <v>14</v>
      </c>
      <c r="D44" s="3" t="s">
        <v>16</v>
      </c>
      <c r="E44" s="3">
        <v>0</v>
      </c>
      <c r="F44" s="3">
        <v>0</v>
      </c>
      <c r="G44" s="3">
        <v>3</v>
      </c>
      <c r="H44" s="3">
        <v>0</v>
      </c>
      <c r="I44" s="3">
        <v>2</v>
      </c>
      <c r="J44" s="3">
        <v>0</v>
      </c>
      <c r="K44" s="3">
        <v>2</v>
      </c>
      <c r="L44" s="3">
        <v>0</v>
      </c>
      <c r="M44" s="3">
        <f t="shared" si="0"/>
        <v>7</v>
      </c>
      <c r="N44" s="3">
        <f t="shared" si="0"/>
        <v>0</v>
      </c>
    </row>
    <row r="45" spans="1:14" x14ac:dyDescent="0.15">
      <c r="A45" s="3" t="s">
        <v>25</v>
      </c>
      <c r="B45" s="3" t="s">
        <v>7</v>
      </c>
      <c r="C45" s="3">
        <v>14</v>
      </c>
      <c r="D45" s="3" t="s">
        <v>17</v>
      </c>
      <c r="E45" s="3">
        <v>0</v>
      </c>
      <c r="F45" s="3">
        <v>0</v>
      </c>
      <c r="G45" s="3">
        <v>0</v>
      </c>
      <c r="H45" s="3">
        <v>0</v>
      </c>
      <c r="I45" s="3">
        <v>1</v>
      </c>
      <c r="J45" s="3">
        <v>0</v>
      </c>
      <c r="K45" s="3">
        <v>1</v>
      </c>
      <c r="L45" s="3">
        <v>0</v>
      </c>
      <c r="M45" s="3">
        <f t="shared" si="0"/>
        <v>2</v>
      </c>
      <c r="N45" s="3">
        <f t="shared" si="0"/>
        <v>0</v>
      </c>
    </row>
    <row r="46" spans="1:14" x14ac:dyDescent="0.15">
      <c r="A46" s="3" t="s">
        <v>26</v>
      </c>
      <c r="B46" s="3" t="s">
        <v>7</v>
      </c>
      <c r="C46" s="3">
        <v>4</v>
      </c>
      <c r="D46" s="3" t="s">
        <v>21</v>
      </c>
      <c r="E46" s="3">
        <v>1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f t="shared" si="0"/>
        <v>1</v>
      </c>
      <c r="N46" s="3">
        <f t="shared" si="0"/>
        <v>0</v>
      </c>
    </row>
    <row r="47" spans="1:14" x14ac:dyDescent="0.15">
      <c r="A47" s="3" t="s">
        <v>26</v>
      </c>
      <c r="B47" s="3" t="s">
        <v>7</v>
      </c>
      <c r="C47" s="3">
        <v>4</v>
      </c>
      <c r="D47" s="3" t="s">
        <v>14</v>
      </c>
      <c r="E47" s="3">
        <v>0</v>
      </c>
      <c r="F47" s="3">
        <v>0</v>
      </c>
      <c r="G47" s="3">
        <v>1</v>
      </c>
      <c r="H47" s="3">
        <v>0</v>
      </c>
      <c r="I47" s="3">
        <v>1</v>
      </c>
      <c r="J47" s="3">
        <v>0</v>
      </c>
      <c r="K47" s="3">
        <v>1</v>
      </c>
      <c r="L47" s="3">
        <v>0</v>
      </c>
      <c r="M47" s="3">
        <f t="shared" si="0"/>
        <v>3</v>
      </c>
      <c r="N47" s="3">
        <f t="shared" si="0"/>
        <v>0</v>
      </c>
    </row>
    <row r="48" spans="1:14" x14ac:dyDescent="0.15">
      <c r="A48" s="3" t="s">
        <v>27</v>
      </c>
      <c r="B48" s="3" t="s">
        <v>7</v>
      </c>
      <c r="C48" s="3">
        <v>4</v>
      </c>
      <c r="D48" s="3" t="s">
        <v>14</v>
      </c>
      <c r="E48" s="3">
        <v>1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f t="shared" si="0"/>
        <v>1</v>
      </c>
      <c r="N48" s="3">
        <f t="shared" si="0"/>
        <v>0</v>
      </c>
    </row>
    <row r="49" spans="1:14" x14ac:dyDescent="0.15">
      <c r="A49" s="3" t="s">
        <v>27</v>
      </c>
      <c r="B49" s="3" t="s">
        <v>7</v>
      </c>
      <c r="C49" s="3">
        <v>4</v>
      </c>
      <c r="D49" s="3" t="s">
        <v>16</v>
      </c>
      <c r="E49" s="3">
        <v>0</v>
      </c>
      <c r="F49" s="3">
        <v>0</v>
      </c>
      <c r="G49" s="3">
        <v>1</v>
      </c>
      <c r="H49" s="3">
        <v>0</v>
      </c>
      <c r="I49" s="3">
        <v>1</v>
      </c>
      <c r="J49" s="3">
        <v>0</v>
      </c>
      <c r="K49" s="3">
        <v>1</v>
      </c>
      <c r="L49" s="3">
        <v>0</v>
      </c>
      <c r="M49" s="3">
        <f t="shared" si="0"/>
        <v>3</v>
      </c>
      <c r="N49" s="3">
        <f t="shared" si="0"/>
        <v>0</v>
      </c>
    </row>
    <row r="50" spans="1:14" x14ac:dyDescent="0.15">
      <c r="A50" s="3" t="s">
        <v>28</v>
      </c>
      <c r="B50" s="3" t="s">
        <v>7</v>
      </c>
      <c r="C50" s="3">
        <v>30</v>
      </c>
      <c r="D50" s="3" t="s">
        <v>8</v>
      </c>
      <c r="E50" s="3">
        <v>0</v>
      </c>
      <c r="F50" s="3">
        <v>0</v>
      </c>
      <c r="G50" s="3">
        <v>3</v>
      </c>
      <c r="H50" s="3">
        <v>3</v>
      </c>
      <c r="I50" s="3">
        <v>0</v>
      </c>
      <c r="J50" s="3">
        <v>3</v>
      </c>
      <c r="K50" s="3">
        <v>0</v>
      </c>
      <c r="L50" s="3">
        <v>0</v>
      </c>
      <c r="M50" s="3">
        <f t="shared" si="0"/>
        <v>3</v>
      </c>
      <c r="N50" s="3">
        <f t="shared" si="0"/>
        <v>6</v>
      </c>
    </row>
    <row r="51" spans="1:14" x14ac:dyDescent="0.15">
      <c r="A51" s="3" t="s">
        <v>28</v>
      </c>
      <c r="B51" s="3" t="s">
        <v>7</v>
      </c>
      <c r="C51" s="3">
        <v>30</v>
      </c>
      <c r="D51" s="3" t="s">
        <v>9</v>
      </c>
      <c r="E51" s="3">
        <v>2</v>
      </c>
      <c r="F51" s="3">
        <v>1</v>
      </c>
      <c r="G51" s="3">
        <v>1</v>
      </c>
      <c r="H51" s="3">
        <v>0</v>
      </c>
      <c r="I51" s="3">
        <v>3</v>
      </c>
      <c r="J51" s="3">
        <v>1</v>
      </c>
      <c r="K51" s="3">
        <v>0</v>
      </c>
      <c r="L51" s="3">
        <v>0</v>
      </c>
      <c r="M51" s="3">
        <f t="shared" si="0"/>
        <v>6</v>
      </c>
      <c r="N51" s="3">
        <f t="shared" si="0"/>
        <v>2</v>
      </c>
    </row>
    <row r="52" spans="1:14" x14ac:dyDescent="0.15">
      <c r="A52" s="3" t="s">
        <v>28</v>
      </c>
      <c r="B52" s="3" t="s">
        <v>7</v>
      </c>
      <c r="C52" s="3">
        <v>30</v>
      </c>
      <c r="D52" s="3" t="s">
        <v>10</v>
      </c>
      <c r="E52" s="3">
        <v>1</v>
      </c>
      <c r="F52" s="3">
        <v>0</v>
      </c>
      <c r="G52" s="3">
        <v>0</v>
      </c>
      <c r="H52" s="3">
        <v>1</v>
      </c>
      <c r="I52" s="3">
        <v>1</v>
      </c>
      <c r="J52" s="3">
        <v>2</v>
      </c>
      <c r="K52" s="3">
        <v>4</v>
      </c>
      <c r="L52" s="3">
        <v>1</v>
      </c>
      <c r="M52" s="3">
        <f t="shared" si="0"/>
        <v>6</v>
      </c>
      <c r="N52" s="3">
        <f t="shared" si="0"/>
        <v>4</v>
      </c>
    </row>
    <row r="53" spans="1:14" x14ac:dyDescent="0.15">
      <c r="A53" s="3" t="s">
        <v>28</v>
      </c>
      <c r="B53" s="3" t="s">
        <v>7</v>
      </c>
      <c r="C53" s="3">
        <v>30</v>
      </c>
      <c r="D53" s="3" t="s">
        <v>11</v>
      </c>
      <c r="E53" s="3">
        <v>0</v>
      </c>
      <c r="F53" s="3">
        <v>0</v>
      </c>
      <c r="G53" s="3">
        <v>1</v>
      </c>
      <c r="H53" s="3">
        <v>0</v>
      </c>
      <c r="I53" s="3">
        <v>0</v>
      </c>
      <c r="J53" s="3">
        <v>0</v>
      </c>
      <c r="K53" s="3">
        <v>3</v>
      </c>
      <c r="L53" s="3">
        <v>0</v>
      </c>
      <c r="M53" s="3">
        <f t="shared" si="0"/>
        <v>4</v>
      </c>
      <c r="N53" s="3">
        <f t="shared" si="0"/>
        <v>0</v>
      </c>
    </row>
    <row r="54" spans="1:14" x14ac:dyDescent="0.15">
      <c r="A54" s="3" t="s">
        <v>28</v>
      </c>
      <c r="B54" s="3" t="s">
        <v>7</v>
      </c>
      <c r="C54" s="3">
        <v>30</v>
      </c>
      <c r="D54" s="3" t="s">
        <v>12</v>
      </c>
      <c r="E54" s="3">
        <v>0</v>
      </c>
      <c r="F54" s="3">
        <v>0</v>
      </c>
      <c r="G54" s="3">
        <v>3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f t="shared" si="0"/>
        <v>3</v>
      </c>
      <c r="N54" s="3">
        <f t="shared" si="0"/>
        <v>0</v>
      </c>
    </row>
    <row r="55" spans="1:14" x14ac:dyDescent="0.15">
      <c r="A55" s="3" t="s">
        <v>28</v>
      </c>
      <c r="B55" s="3" t="s">
        <v>7</v>
      </c>
      <c r="C55" s="3">
        <v>30</v>
      </c>
      <c r="D55" s="3" t="s">
        <v>13</v>
      </c>
      <c r="E55" s="3">
        <v>0</v>
      </c>
      <c r="F55" s="3">
        <v>0</v>
      </c>
      <c r="G55" s="3">
        <v>0</v>
      </c>
      <c r="H55" s="3">
        <v>0</v>
      </c>
      <c r="I55" s="3">
        <v>4</v>
      </c>
      <c r="J55" s="3">
        <v>0</v>
      </c>
      <c r="K55" s="3">
        <v>1</v>
      </c>
      <c r="L55" s="3">
        <v>0</v>
      </c>
      <c r="M55" s="3">
        <f t="shared" si="0"/>
        <v>5</v>
      </c>
      <c r="N55" s="3">
        <f t="shared" si="0"/>
        <v>0</v>
      </c>
    </row>
    <row r="56" spans="1:14" x14ac:dyDescent="0.15">
      <c r="A56" s="3" t="s">
        <v>28</v>
      </c>
      <c r="B56" s="3" t="s">
        <v>7</v>
      </c>
      <c r="C56" s="3">
        <v>30</v>
      </c>
      <c r="D56" s="3" t="s">
        <v>21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3</v>
      </c>
      <c r="L56" s="3">
        <v>0</v>
      </c>
      <c r="M56" s="3">
        <f t="shared" si="0"/>
        <v>3</v>
      </c>
      <c r="N56" s="3">
        <f t="shared" si="0"/>
        <v>0</v>
      </c>
    </row>
    <row r="57" spans="1:14" x14ac:dyDescent="0.15">
      <c r="A57" s="3" t="s">
        <v>29</v>
      </c>
      <c r="B57" s="3" t="s">
        <v>7</v>
      </c>
      <c r="C57" s="3">
        <v>4</v>
      </c>
      <c r="D57" s="3" t="s">
        <v>9</v>
      </c>
      <c r="E57" s="3">
        <v>0</v>
      </c>
      <c r="F57" s="3">
        <v>1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f t="shared" si="0"/>
        <v>0</v>
      </c>
      <c r="N57" s="3">
        <f t="shared" si="0"/>
        <v>1</v>
      </c>
    </row>
    <row r="58" spans="1:14" x14ac:dyDescent="0.15">
      <c r="A58" s="3" t="s">
        <v>29</v>
      </c>
      <c r="B58" s="3" t="s">
        <v>7</v>
      </c>
      <c r="C58" s="3">
        <v>4</v>
      </c>
      <c r="D58" s="3" t="s">
        <v>10</v>
      </c>
      <c r="E58" s="3">
        <v>0</v>
      </c>
      <c r="F58" s="3">
        <v>0</v>
      </c>
      <c r="G58" s="3">
        <v>0</v>
      </c>
      <c r="H58" s="3">
        <v>1</v>
      </c>
      <c r="I58" s="3">
        <v>0</v>
      </c>
      <c r="J58" s="3">
        <v>1</v>
      </c>
      <c r="K58" s="3">
        <v>0</v>
      </c>
      <c r="L58" s="3">
        <v>1</v>
      </c>
      <c r="M58" s="3">
        <f t="shared" si="0"/>
        <v>0</v>
      </c>
      <c r="N58" s="3">
        <f t="shared" si="0"/>
        <v>3</v>
      </c>
    </row>
    <row r="59" spans="1:14" x14ac:dyDescent="0.15">
      <c r="A59" s="3" t="s">
        <v>29</v>
      </c>
      <c r="B59" s="3" t="s">
        <v>7</v>
      </c>
      <c r="C59" s="3">
        <v>4</v>
      </c>
      <c r="D59" s="3" t="s">
        <v>14</v>
      </c>
      <c r="E59" s="3">
        <v>1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f t="shared" si="0"/>
        <v>1</v>
      </c>
      <c r="N59" s="3">
        <f t="shared" si="0"/>
        <v>0</v>
      </c>
    </row>
    <row r="60" spans="1:14" x14ac:dyDescent="0.15">
      <c r="A60" s="3" t="s">
        <v>29</v>
      </c>
      <c r="B60" s="3" t="s">
        <v>7</v>
      </c>
      <c r="C60" s="3">
        <v>4</v>
      </c>
      <c r="D60" s="3" t="s">
        <v>16</v>
      </c>
      <c r="E60" s="3">
        <v>0</v>
      </c>
      <c r="F60" s="3">
        <v>0</v>
      </c>
      <c r="G60" s="3">
        <v>1</v>
      </c>
      <c r="H60" s="3">
        <v>0</v>
      </c>
      <c r="I60" s="3">
        <v>1</v>
      </c>
      <c r="J60" s="3">
        <v>0</v>
      </c>
      <c r="K60" s="3">
        <v>1</v>
      </c>
      <c r="L60" s="3">
        <v>0</v>
      </c>
      <c r="M60" s="3">
        <f t="shared" si="0"/>
        <v>3</v>
      </c>
      <c r="N60" s="3">
        <f t="shared" si="0"/>
        <v>0</v>
      </c>
    </row>
    <row r="61" spans="1:14" x14ac:dyDescent="0.15">
      <c r="A61" s="3" t="s">
        <v>30</v>
      </c>
      <c r="B61" s="3" t="s">
        <v>7</v>
      </c>
      <c r="C61" s="3">
        <v>42</v>
      </c>
      <c r="D61" s="3" t="s">
        <v>9</v>
      </c>
      <c r="E61" s="3">
        <v>0</v>
      </c>
      <c r="F61" s="3">
        <v>0</v>
      </c>
      <c r="G61" s="3">
        <v>1</v>
      </c>
      <c r="H61" s="3">
        <v>0</v>
      </c>
      <c r="I61" s="3">
        <v>0</v>
      </c>
      <c r="J61" s="3">
        <v>0</v>
      </c>
      <c r="K61" s="3">
        <v>0</v>
      </c>
      <c r="L61" s="3">
        <v>1</v>
      </c>
      <c r="M61" s="3">
        <f t="shared" si="0"/>
        <v>1</v>
      </c>
      <c r="N61" s="3">
        <f t="shared" si="0"/>
        <v>1</v>
      </c>
    </row>
    <row r="62" spans="1:14" x14ac:dyDescent="0.15">
      <c r="A62" s="3" t="s">
        <v>30</v>
      </c>
      <c r="B62" s="3" t="s">
        <v>7</v>
      </c>
      <c r="C62" s="3">
        <v>42</v>
      </c>
      <c r="D62" s="3" t="s">
        <v>10</v>
      </c>
      <c r="E62" s="3">
        <v>0</v>
      </c>
      <c r="F62" s="3">
        <v>0</v>
      </c>
      <c r="G62" s="3">
        <v>0</v>
      </c>
      <c r="H62" s="3">
        <v>0</v>
      </c>
      <c r="I62" s="3">
        <v>1</v>
      </c>
      <c r="J62" s="3">
        <v>0</v>
      </c>
      <c r="K62" s="3">
        <v>1</v>
      </c>
      <c r="L62" s="3">
        <v>0</v>
      </c>
      <c r="M62" s="3">
        <f t="shared" si="0"/>
        <v>2</v>
      </c>
      <c r="N62" s="3">
        <f t="shared" si="0"/>
        <v>0</v>
      </c>
    </row>
    <row r="63" spans="1:14" x14ac:dyDescent="0.15">
      <c r="A63" s="3" t="s">
        <v>30</v>
      </c>
      <c r="B63" s="3" t="s">
        <v>7</v>
      </c>
      <c r="C63" s="3">
        <v>42</v>
      </c>
      <c r="D63" s="3" t="s">
        <v>11</v>
      </c>
      <c r="E63" s="3">
        <v>0</v>
      </c>
      <c r="F63" s="3">
        <v>0</v>
      </c>
      <c r="G63" s="3">
        <v>1</v>
      </c>
      <c r="H63" s="3">
        <v>1</v>
      </c>
      <c r="I63" s="3">
        <v>1</v>
      </c>
      <c r="J63" s="3">
        <v>0</v>
      </c>
      <c r="K63" s="3">
        <v>1</v>
      </c>
      <c r="L63" s="3">
        <v>0</v>
      </c>
      <c r="M63" s="3">
        <f t="shared" si="0"/>
        <v>3</v>
      </c>
      <c r="N63" s="3">
        <f t="shared" si="0"/>
        <v>1</v>
      </c>
    </row>
    <row r="64" spans="1:14" x14ac:dyDescent="0.15">
      <c r="A64" s="3" t="s">
        <v>30</v>
      </c>
      <c r="B64" s="3" t="s">
        <v>7</v>
      </c>
      <c r="C64" s="3">
        <v>42</v>
      </c>
      <c r="D64" s="3" t="s">
        <v>12</v>
      </c>
      <c r="E64" s="3">
        <v>1</v>
      </c>
      <c r="F64" s="3">
        <v>0</v>
      </c>
      <c r="G64" s="3">
        <v>2</v>
      </c>
      <c r="H64" s="3">
        <v>0</v>
      </c>
      <c r="I64" s="3">
        <v>1</v>
      </c>
      <c r="J64" s="3">
        <v>0</v>
      </c>
      <c r="K64" s="3">
        <v>1</v>
      </c>
      <c r="L64" s="3">
        <v>0</v>
      </c>
      <c r="M64" s="3">
        <f t="shared" si="0"/>
        <v>5</v>
      </c>
      <c r="N64" s="3">
        <f t="shared" si="0"/>
        <v>0</v>
      </c>
    </row>
    <row r="65" spans="1:14" x14ac:dyDescent="0.15">
      <c r="A65" s="3" t="s">
        <v>30</v>
      </c>
      <c r="B65" s="3" t="s">
        <v>7</v>
      </c>
      <c r="C65" s="3">
        <v>42</v>
      </c>
      <c r="D65" s="3" t="s">
        <v>13</v>
      </c>
      <c r="E65" s="3">
        <v>1</v>
      </c>
      <c r="F65" s="3">
        <v>0</v>
      </c>
      <c r="G65" s="3">
        <v>1</v>
      </c>
      <c r="H65" s="3">
        <v>0</v>
      </c>
      <c r="I65" s="3">
        <v>2</v>
      </c>
      <c r="J65" s="3">
        <v>0</v>
      </c>
      <c r="K65" s="3">
        <v>0</v>
      </c>
      <c r="L65" s="3">
        <v>0</v>
      </c>
      <c r="M65" s="3">
        <f t="shared" si="0"/>
        <v>4</v>
      </c>
      <c r="N65" s="3">
        <f t="shared" si="0"/>
        <v>0</v>
      </c>
    </row>
    <row r="66" spans="1:14" x14ac:dyDescent="0.15">
      <c r="A66" s="3" t="s">
        <v>30</v>
      </c>
      <c r="B66" s="3" t="s">
        <v>7</v>
      </c>
      <c r="C66" s="3">
        <v>42</v>
      </c>
      <c r="D66" s="3" t="s">
        <v>21</v>
      </c>
      <c r="E66" s="3">
        <v>0</v>
      </c>
      <c r="F66" s="3">
        <v>0</v>
      </c>
      <c r="G66" s="3">
        <v>1</v>
      </c>
      <c r="H66" s="3">
        <v>0</v>
      </c>
      <c r="I66" s="3">
        <v>1</v>
      </c>
      <c r="J66" s="3">
        <v>0</v>
      </c>
      <c r="K66" s="3">
        <v>2</v>
      </c>
      <c r="L66" s="3">
        <v>0</v>
      </c>
      <c r="M66" s="3">
        <f t="shared" si="0"/>
        <v>4</v>
      </c>
      <c r="N66" s="3">
        <f t="shared" si="0"/>
        <v>0</v>
      </c>
    </row>
    <row r="67" spans="1:14" x14ac:dyDescent="0.15">
      <c r="A67" s="3" t="s">
        <v>30</v>
      </c>
      <c r="B67" s="3" t="s">
        <v>7</v>
      </c>
      <c r="C67" s="3">
        <v>42</v>
      </c>
      <c r="D67" s="3" t="s">
        <v>31</v>
      </c>
      <c r="E67" s="3">
        <v>1</v>
      </c>
      <c r="F67" s="3">
        <v>0</v>
      </c>
      <c r="G67" s="3">
        <v>1</v>
      </c>
      <c r="H67" s="3">
        <v>0</v>
      </c>
      <c r="I67" s="3">
        <v>1</v>
      </c>
      <c r="J67" s="3">
        <v>0</v>
      </c>
      <c r="K67" s="3">
        <v>1</v>
      </c>
      <c r="L67" s="3">
        <v>0</v>
      </c>
      <c r="M67" s="3">
        <f t="shared" si="0"/>
        <v>4</v>
      </c>
      <c r="N67" s="3">
        <f t="shared" si="0"/>
        <v>0</v>
      </c>
    </row>
    <row r="68" spans="1:14" x14ac:dyDescent="0.15">
      <c r="A68" s="3" t="s">
        <v>30</v>
      </c>
      <c r="B68" s="3" t="s">
        <v>7</v>
      </c>
      <c r="C68" s="3">
        <v>42</v>
      </c>
      <c r="D68" s="3" t="s">
        <v>14</v>
      </c>
      <c r="E68" s="3">
        <v>0</v>
      </c>
      <c r="F68" s="3">
        <v>0</v>
      </c>
      <c r="G68" s="3">
        <v>3</v>
      </c>
      <c r="H68" s="3">
        <v>0</v>
      </c>
      <c r="I68" s="3">
        <v>3</v>
      </c>
      <c r="J68" s="3">
        <v>0</v>
      </c>
      <c r="K68" s="3">
        <v>1</v>
      </c>
      <c r="L68" s="3">
        <v>0</v>
      </c>
      <c r="M68" s="3">
        <f t="shared" ref="M68:N79" si="1">E68+G68+I68+K68</f>
        <v>7</v>
      </c>
      <c r="N68" s="3">
        <f t="shared" si="1"/>
        <v>0</v>
      </c>
    </row>
    <row r="69" spans="1:14" x14ac:dyDescent="0.15">
      <c r="A69" s="3" t="s">
        <v>30</v>
      </c>
      <c r="B69" s="3" t="s">
        <v>7</v>
      </c>
      <c r="C69" s="3">
        <v>42</v>
      </c>
      <c r="D69" s="3" t="s">
        <v>15</v>
      </c>
      <c r="E69" s="3">
        <v>0</v>
      </c>
      <c r="F69" s="3">
        <v>0</v>
      </c>
      <c r="G69" s="3">
        <v>1</v>
      </c>
      <c r="H69" s="3">
        <v>0</v>
      </c>
      <c r="I69" s="3">
        <v>1</v>
      </c>
      <c r="J69" s="3">
        <v>0</v>
      </c>
      <c r="K69" s="3">
        <v>3</v>
      </c>
      <c r="L69" s="3">
        <v>0</v>
      </c>
      <c r="M69" s="3">
        <f t="shared" si="1"/>
        <v>5</v>
      </c>
      <c r="N69" s="3">
        <f t="shared" si="1"/>
        <v>0</v>
      </c>
    </row>
    <row r="70" spans="1:14" x14ac:dyDescent="0.15">
      <c r="A70" s="3" t="s">
        <v>30</v>
      </c>
      <c r="B70" s="3" t="s">
        <v>7</v>
      </c>
      <c r="C70" s="3">
        <v>42</v>
      </c>
      <c r="D70" s="3" t="s">
        <v>16</v>
      </c>
      <c r="E70" s="3">
        <v>0</v>
      </c>
      <c r="F70" s="3">
        <v>0</v>
      </c>
      <c r="G70" s="3">
        <v>2</v>
      </c>
      <c r="H70" s="3">
        <v>0</v>
      </c>
      <c r="I70" s="3">
        <v>0</v>
      </c>
      <c r="J70" s="3">
        <v>0</v>
      </c>
      <c r="K70" s="3">
        <v>1</v>
      </c>
      <c r="L70" s="3">
        <v>0</v>
      </c>
      <c r="M70" s="3">
        <f t="shared" si="1"/>
        <v>3</v>
      </c>
      <c r="N70" s="3">
        <f t="shared" si="1"/>
        <v>0</v>
      </c>
    </row>
    <row r="71" spans="1:14" x14ac:dyDescent="0.15">
      <c r="A71" s="3" t="s">
        <v>30</v>
      </c>
      <c r="B71" s="3" t="s">
        <v>7</v>
      </c>
      <c r="C71" s="3">
        <v>42</v>
      </c>
      <c r="D71" s="3" t="s">
        <v>17</v>
      </c>
      <c r="E71" s="3">
        <v>0</v>
      </c>
      <c r="F71" s="3">
        <v>0</v>
      </c>
      <c r="G71" s="3">
        <v>0</v>
      </c>
      <c r="H71" s="3">
        <v>0</v>
      </c>
      <c r="I71" s="3">
        <v>2</v>
      </c>
      <c r="J71" s="3">
        <v>0</v>
      </c>
      <c r="K71" s="3">
        <v>2</v>
      </c>
      <c r="L71" s="3">
        <v>0</v>
      </c>
      <c r="M71" s="3">
        <f t="shared" si="1"/>
        <v>4</v>
      </c>
      <c r="N71" s="3">
        <f t="shared" si="1"/>
        <v>0</v>
      </c>
    </row>
    <row r="72" spans="1:14" x14ac:dyDescent="0.1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>
        <f t="shared" si="1"/>
        <v>0</v>
      </c>
      <c r="N72" s="3">
        <f t="shared" si="1"/>
        <v>0</v>
      </c>
    </row>
    <row r="73" spans="1:14" x14ac:dyDescent="0.1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>
        <f t="shared" si="1"/>
        <v>0</v>
      </c>
      <c r="N73" s="3">
        <f t="shared" si="1"/>
        <v>0</v>
      </c>
    </row>
    <row r="74" spans="1:14" x14ac:dyDescent="0.1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>
        <f t="shared" si="1"/>
        <v>0</v>
      </c>
      <c r="N74" s="3">
        <f t="shared" si="1"/>
        <v>0</v>
      </c>
    </row>
    <row r="75" spans="1:14" x14ac:dyDescent="0.1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>
        <f t="shared" si="1"/>
        <v>0</v>
      </c>
      <c r="N75" s="3">
        <f t="shared" si="1"/>
        <v>0</v>
      </c>
    </row>
    <row r="76" spans="1:14" x14ac:dyDescent="0.1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>
        <f t="shared" si="1"/>
        <v>0</v>
      </c>
      <c r="N76" s="3">
        <f t="shared" si="1"/>
        <v>0</v>
      </c>
    </row>
    <row r="77" spans="1:14" x14ac:dyDescent="0.1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>
        <f t="shared" si="1"/>
        <v>0</v>
      </c>
      <c r="N77" s="3">
        <f t="shared" si="1"/>
        <v>0</v>
      </c>
    </row>
    <row r="78" spans="1:14" x14ac:dyDescent="0.1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>
        <f t="shared" si="1"/>
        <v>0</v>
      </c>
      <c r="N78" s="3">
        <f t="shared" si="1"/>
        <v>0</v>
      </c>
    </row>
    <row r="79" spans="1:14" x14ac:dyDescent="0.1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>
        <f t="shared" si="1"/>
        <v>0</v>
      </c>
      <c r="N79" s="3">
        <f t="shared" si="1"/>
        <v>0</v>
      </c>
    </row>
  </sheetData>
  <phoneticPr fontId="2" type="noConversion"/>
  <dataValidations count="1">
    <dataValidation type="whole" operator="greaterThanOrEqual" showInputMessage="1" showErrorMessage="1" sqref="C3:C79 E4:L79 E3:K3">
      <formula1>0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>
          <x14:formula1>
            <xm:f>[1]基础配置!#REF!</xm:f>
          </x14:formula1>
          <xm:sqref>A3:B79 D3:D79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D3" sqref="D3"/>
    </sheetView>
  </sheetViews>
  <sheetFormatPr defaultRowHeight="13.5" x14ac:dyDescent="0.15"/>
  <cols>
    <col min="1" max="1" width="13.125" bestFit="1" customWidth="1"/>
  </cols>
  <sheetData>
    <row r="1" spans="1:4" x14ac:dyDescent="0.15">
      <c r="A1" t="s">
        <v>45</v>
      </c>
    </row>
    <row r="2" spans="1:4" x14ac:dyDescent="0.15">
      <c r="A2" t="s">
        <v>36</v>
      </c>
      <c r="B2" t="s">
        <v>37</v>
      </c>
      <c r="C2" t="s">
        <v>38</v>
      </c>
      <c r="D2" t="s">
        <v>39</v>
      </c>
    </row>
    <row r="3" spans="1:4" x14ac:dyDescent="0.15">
      <c r="A3" s="6" t="s">
        <v>40</v>
      </c>
      <c r="B3">
        <v>73</v>
      </c>
      <c r="C3">
        <v>0</v>
      </c>
      <c r="D3">
        <v>73</v>
      </c>
    </row>
    <row r="4" spans="1:4" x14ac:dyDescent="0.15">
      <c r="A4" s="6" t="s">
        <v>44</v>
      </c>
      <c r="B4" s="3">
        <v>9</v>
      </c>
      <c r="C4">
        <v>0</v>
      </c>
      <c r="D4" s="3">
        <v>9</v>
      </c>
    </row>
    <row r="5" spans="1:4" x14ac:dyDescent="0.15">
      <c r="A5" s="6" t="s">
        <v>43</v>
      </c>
      <c r="B5">
        <v>2</v>
      </c>
      <c r="C5">
        <v>0</v>
      </c>
      <c r="D5">
        <v>2</v>
      </c>
    </row>
    <row r="6" spans="1:4" x14ac:dyDescent="0.15">
      <c r="A6" s="6" t="s">
        <v>42</v>
      </c>
      <c r="B6">
        <v>3</v>
      </c>
      <c r="C6">
        <v>0</v>
      </c>
      <c r="D6">
        <v>3</v>
      </c>
    </row>
    <row r="7" spans="1:4" x14ac:dyDescent="0.15">
      <c r="A7" s="6" t="s">
        <v>41</v>
      </c>
      <c r="B7">
        <v>15</v>
      </c>
      <c r="C7">
        <v>0</v>
      </c>
      <c r="D7">
        <v>15</v>
      </c>
    </row>
    <row r="8" spans="1:4" x14ac:dyDescent="0.15">
      <c r="A8" t="s">
        <v>46</v>
      </c>
      <c r="B8">
        <v>9</v>
      </c>
      <c r="C8">
        <v>0</v>
      </c>
      <c r="D8">
        <v>9</v>
      </c>
    </row>
    <row r="9" spans="1:4" x14ac:dyDescent="0.15">
      <c r="A9" s="6" t="s">
        <v>47</v>
      </c>
      <c r="B9">
        <v>14</v>
      </c>
      <c r="C9">
        <v>0</v>
      </c>
      <c r="D9">
        <v>14</v>
      </c>
    </row>
    <row r="10" spans="1:4" x14ac:dyDescent="0.15">
      <c r="A10" s="6" t="s">
        <v>48</v>
      </c>
      <c r="B10">
        <v>1</v>
      </c>
      <c r="C10">
        <v>0</v>
      </c>
      <c r="D10">
        <v>1</v>
      </c>
    </row>
    <row r="11" spans="1:4" x14ac:dyDescent="0.15">
      <c r="A11" t="s">
        <v>49</v>
      </c>
      <c r="B11">
        <v>10</v>
      </c>
      <c r="C11">
        <v>0</v>
      </c>
      <c r="D11">
        <v>10</v>
      </c>
    </row>
    <row r="12" spans="1:4" x14ac:dyDescent="0.15">
      <c r="A12" t="s">
        <v>50</v>
      </c>
      <c r="B12">
        <v>9</v>
      </c>
      <c r="C12">
        <v>0</v>
      </c>
      <c r="D12">
        <v>9</v>
      </c>
    </row>
    <row r="13" spans="1:4" x14ac:dyDescent="0.15">
      <c r="A13" t="s">
        <v>51</v>
      </c>
      <c r="B13">
        <v>1</v>
      </c>
      <c r="C13">
        <v>0</v>
      </c>
      <c r="D13">
        <v>1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前期管理</vt:lpstr>
      <vt:lpstr>动迁腾地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2023-06-01T12:32:40Z</dcterms:modified>
</cp:coreProperties>
</file>